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5" activeTab="0"/>
  </bookViews>
  <sheets>
    <sheet name="Ontario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<sst xmlns="http://schemas.openxmlformats.org/spreadsheetml/2006/main" count="18" uniqueCount="11">
  <si>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 xml:space="preserve">Total </t>
  </si>
  <si>
    <t>** Data for 2015-2016 are preliminary estimates and are subject to change.</t>
  </si>
  <si>
    <t>* Data includes persons processed under Canada’s Syrian refugee resettlement commitment between November 4th, 2015 and July 31st, 2016.</t>
  </si>
  <si>
    <t>Government-assisted refugees</t>
  </si>
  <si>
    <t>Privately sponsored refugees</t>
  </si>
  <si>
    <t>Blended Visa Office-Referred refugees</t>
  </si>
  <si>
    <t xml:space="preserve">Family Size  </t>
  </si>
  <si>
    <t>Ontario - Admissions of Syrian Refugees* by Immigration Category and Family Composition, November 4, 2015 - July 31, 2016**</t>
  </si>
  <si>
    <t>Source:  IRCC, August 2016 Data</t>
  </si>
  <si>
    <t>Family Count</t>
  </si>
  <si>
    <t>Total Person Count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</si>
</sst>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9" fillId="0" borderId="13" xfId="0" applyNumberFormat="1" applyFont="1" applyBorder="1" applyAlignment="1">
      <alignment horizontal="center" vertical="center" wrapText="1"/>
    </xf>
    <xf numFmtId="3" fontId="38" fillId="0" borderId="0" xfId="0" applyNumberFormat="1" applyFont="1" applyAlignment="1">
      <alignment/>
    </xf>
    <xf numFmtId="0" fontId="4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5.7109375" style="0" customWidth="1"/>
    <col min="2" max="8" width="11.28125" style="0" bestFit="1" customWidth="1"/>
    <col min="9" max="9" width="11.28125" style="16" bestFit="1" customWidth="1"/>
  </cols>
  <sheetData>
    <row r="1" spans="1:9" ht="42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3" spans="1:9" ht="28.5" customHeight="1">
      <c r="A3" s="26" t="s">
        <v>6</v>
      </c>
      <c r="B3" s="25" t="s">
        <v>5</v>
      </c>
      <c r="C3" s="24"/>
      <c r="D3" s="23" t="s">
        <v>3</v>
      </c>
      <c r="E3" s="24"/>
      <c r="F3" s="23" t="s">
        <v>4</v>
      </c>
      <c r="G3" s="24"/>
      <c r="H3" s="21" t="s">
        <v>0</v>
      </c>
      <c r="I3" s="22"/>
    </row>
    <row r="4" spans="1:9" ht="28.5" customHeight="1">
      <c r="A4" s="27"/>
      <c r="B4" s="14" t="s">
        <v>9</v>
      </c>
      <c r="C4" s="6" t="s">
        <v>10</v>
      </c>
      <c r="D4" s="2" t="s">
        <v>9</v>
      </c>
      <c r="E4" s="6" t="s">
        <v>10</v>
      </c>
      <c r="F4" s="2" t="s">
        <v>9</v>
      </c>
      <c r="G4" s="6" t="s">
        <v>10</v>
      </c>
      <c r="H4" s="2" t="s">
        <v>9</v>
      </c>
      <c r="I4" s="17" t="s">
        <v>10</v>
      </c>
    </row>
    <row r="5" spans="1:9" ht="12" customHeight="1">
      <c r="A5" s="9">
        <v>1</v>
      </c>
      <c r="B5" s="4">
        <f>C5/A5</f>
        <v>70</v>
      </c>
      <c r="C5" s="7">
        <v>70</v>
      </c>
      <c r="D5" s="3">
        <f>E5/A5</f>
        <v>172</v>
      </c>
      <c r="E5" s="7">
        <v>172</v>
      </c>
      <c r="F5" s="3">
        <f>G5/A5</f>
        <v>900</v>
      </c>
      <c r="G5" s="7">
        <v>900</v>
      </c>
      <c r="H5" s="3">
        <f>I5/A5</f>
        <v>1142</v>
      </c>
      <c r="I5" s="7">
        <v>1142</v>
      </c>
    </row>
    <row r="6" spans="1:9" ht="12" customHeight="1">
      <c r="A6" s="9">
        <v>2</v>
      </c>
      <c r="B6" s="4">
        <f>C6/A6</f>
        <v>13</v>
      </c>
      <c r="C6" s="7">
        <v>26</v>
      </c>
      <c r="D6" s="3">
        <f aca="true" t="shared" si="0" ref="D6:D16">E6/A6</f>
        <v>70</v>
      </c>
      <c r="E6" s="7">
        <v>140</v>
      </c>
      <c r="F6" s="3">
        <f aca="true" t="shared" si="1" ref="F6:F13">G6/A6</f>
        <v>233</v>
      </c>
      <c r="G6" s="7">
        <v>466</v>
      </c>
      <c r="H6" s="3">
        <f aca="true" t="shared" si="2" ref="H6:H18">I6/A6</f>
        <v>316</v>
      </c>
      <c r="I6" s="7">
        <v>632</v>
      </c>
    </row>
    <row r="7" spans="1:9" ht="12" customHeight="1">
      <c r="A7" s="9">
        <v>3</v>
      </c>
      <c r="B7" s="4">
        <f aca="true" t="shared" si="3" ref="B7:B18">C7/A7</f>
        <v>26</v>
      </c>
      <c r="C7" s="7">
        <v>78</v>
      </c>
      <c r="D7" s="3">
        <f t="shared" si="0"/>
        <v>84</v>
      </c>
      <c r="E7" s="7">
        <v>252</v>
      </c>
      <c r="F7" s="3">
        <f t="shared" si="1"/>
        <v>232</v>
      </c>
      <c r="G7" s="7">
        <v>696</v>
      </c>
      <c r="H7" s="3">
        <f t="shared" si="2"/>
        <v>342</v>
      </c>
      <c r="I7" s="7">
        <v>1026</v>
      </c>
    </row>
    <row r="8" spans="1:9" ht="12" customHeight="1">
      <c r="A8" s="9">
        <v>4</v>
      </c>
      <c r="B8" s="4">
        <f t="shared" si="3"/>
        <v>59</v>
      </c>
      <c r="C8" s="7">
        <v>236</v>
      </c>
      <c r="D8" s="3">
        <f t="shared" si="0"/>
        <v>264</v>
      </c>
      <c r="E8" s="7">
        <v>1056</v>
      </c>
      <c r="F8" s="3">
        <f t="shared" si="1"/>
        <v>306</v>
      </c>
      <c r="G8" s="7">
        <v>1224</v>
      </c>
      <c r="H8" s="3">
        <f t="shared" si="2"/>
        <v>629</v>
      </c>
      <c r="I8" s="7">
        <v>2516</v>
      </c>
    </row>
    <row r="9" spans="1:9" ht="12" customHeight="1">
      <c r="A9" s="9">
        <v>5</v>
      </c>
      <c r="B9" s="4">
        <f t="shared" si="3"/>
        <v>78</v>
      </c>
      <c r="C9" s="7">
        <v>390</v>
      </c>
      <c r="D9" s="3">
        <f t="shared" si="0"/>
        <v>272</v>
      </c>
      <c r="E9" s="7">
        <v>1360</v>
      </c>
      <c r="F9" s="3">
        <f t="shared" si="1"/>
        <v>105</v>
      </c>
      <c r="G9" s="7">
        <v>525</v>
      </c>
      <c r="H9" s="3">
        <f t="shared" si="2"/>
        <v>455</v>
      </c>
      <c r="I9" s="7">
        <v>2275</v>
      </c>
    </row>
    <row r="10" spans="1:9" ht="12" customHeight="1">
      <c r="A10" s="9">
        <v>6</v>
      </c>
      <c r="B10" s="4">
        <f t="shared" si="3"/>
        <v>63</v>
      </c>
      <c r="C10" s="7">
        <v>378</v>
      </c>
      <c r="D10" s="3">
        <f t="shared" si="0"/>
        <v>256</v>
      </c>
      <c r="E10" s="7">
        <v>1536</v>
      </c>
      <c r="F10" s="3">
        <f t="shared" si="1"/>
        <v>36</v>
      </c>
      <c r="G10" s="7">
        <v>216</v>
      </c>
      <c r="H10" s="3">
        <f t="shared" si="2"/>
        <v>355</v>
      </c>
      <c r="I10" s="7">
        <v>2130</v>
      </c>
    </row>
    <row r="11" spans="1:9" ht="12" customHeight="1">
      <c r="A11" s="9">
        <v>7</v>
      </c>
      <c r="B11" s="4">
        <f t="shared" si="3"/>
        <v>19</v>
      </c>
      <c r="C11" s="7">
        <v>133</v>
      </c>
      <c r="D11" s="3">
        <f t="shared" si="0"/>
        <v>143</v>
      </c>
      <c r="E11" s="7">
        <v>1001</v>
      </c>
      <c r="F11" s="3">
        <f t="shared" si="1"/>
        <v>12</v>
      </c>
      <c r="G11" s="7">
        <v>84</v>
      </c>
      <c r="H11" s="3">
        <f t="shared" si="2"/>
        <v>174</v>
      </c>
      <c r="I11" s="7">
        <v>1218</v>
      </c>
    </row>
    <row r="12" spans="1:9" ht="12" customHeight="1">
      <c r="A12" s="9">
        <v>8</v>
      </c>
      <c r="B12" s="4">
        <f t="shared" si="3"/>
        <v>9</v>
      </c>
      <c r="C12" s="7">
        <v>72</v>
      </c>
      <c r="D12" s="3">
        <f t="shared" si="0"/>
        <v>92</v>
      </c>
      <c r="E12" s="7">
        <v>736</v>
      </c>
      <c r="F12" s="3">
        <f t="shared" si="1"/>
        <v>1</v>
      </c>
      <c r="G12" s="7">
        <v>8</v>
      </c>
      <c r="H12" s="3">
        <f t="shared" si="2"/>
        <v>102</v>
      </c>
      <c r="I12" s="7">
        <v>816</v>
      </c>
    </row>
    <row r="13" spans="1:9" ht="12" customHeight="1">
      <c r="A13" s="9">
        <v>9</v>
      </c>
      <c r="B13" s="4">
        <f t="shared" si="3"/>
        <v>4</v>
      </c>
      <c r="C13" s="7">
        <v>36</v>
      </c>
      <c r="D13" s="3">
        <f t="shared" si="0"/>
        <v>38</v>
      </c>
      <c r="E13" s="7">
        <v>342</v>
      </c>
      <c r="F13" s="3">
        <f t="shared" si="1"/>
        <v>1</v>
      </c>
      <c r="G13" s="7">
        <v>9</v>
      </c>
      <c r="H13" s="3">
        <f t="shared" si="2"/>
        <v>43</v>
      </c>
      <c r="I13" s="7">
        <v>387</v>
      </c>
    </row>
    <row r="14" spans="1:9" ht="12" customHeight="1">
      <c r="A14" s="9">
        <v>10</v>
      </c>
      <c r="B14" s="4">
        <f t="shared" si="3"/>
        <v>4</v>
      </c>
      <c r="C14" s="7">
        <v>40</v>
      </c>
      <c r="D14" s="3">
        <f t="shared" si="0"/>
        <v>10</v>
      </c>
      <c r="E14" s="7">
        <v>100</v>
      </c>
      <c r="F14" s="3"/>
      <c r="G14" s="7"/>
      <c r="H14" s="3">
        <f t="shared" si="2"/>
        <v>14</v>
      </c>
      <c r="I14" s="7">
        <v>140</v>
      </c>
    </row>
    <row r="15" spans="1:9" ht="12" customHeight="1">
      <c r="A15" s="9">
        <v>11</v>
      </c>
      <c r="B15" s="4">
        <f t="shared" si="3"/>
        <v>2</v>
      </c>
      <c r="C15" s="7">
        <v>22</v>
      </c>
      <c r="D15" s="3">
        <f t="shared" si="0"/>
        <v>1</v>
      </c>
      <c r="E15" s="7">
        <v>11</v>
      </c>
      <c r="F15" s="3"/>
      <c r="G15" s="7"/>
      <c r="H15" s="3">
        <f t="shared" si="2"/>
        <v>3</v>
      </c>
      <c r="I15" s="7">
        <v>33</v>
      </c>
    </row>
    <row r="16" spans="1:9" ht="12" customHeight="1">
      <c r="A16" s="9">
        <v>12</v>
      </c>
      <c r="B16" s="4"/>
      <c r="C16" s="7"/>
      <c r="D16" s="3">
        <f t="shared" si="0"/>
        <v>3</v>
      </c>
      <c r="E16" s="7">
        <v>36</v>
      </c>
      <c r="F16" s="3"/>
      <c r="G16" s="7"/>
      <c r="H16" s="3">
        <f t="shared" si="2"/>
        <v>3</v>
      </c>
      <c r="I16" s="7">
        <v>36</v>
      </c>
    </row>
    <row r="17" spans="1:9" ht="12" customHeight="1">
      <c r="A17" s="9">
        <v>13</v>
      </c>
      <c r="B17" s="4">
        <f t="shared" si="3"/>
        <v>1</v>
      </c>
      <c r="C17" s="7">
        <v>13</v>
      </c>
      <c r="D17" s="3"/>
      <c r="E17" s="7"/>
      <c r="F17" s="3"/>
      <c r="G17" s="7"/>
      <c r="H17" s="3">
        <f t="shared" si="2"/>
        <v>1</v>
      </c>
      <c r="I17" s="7">
        <v>13</v>
      </c>
    </row>
    <row r="18" spans="1:9" ht="12" customHeight="1">
      <c r="A18" s="10">
        <v>14</v>
      </c>
      <c r="B18" s="11">
        <f t="shared" si="3"/>
        <v>1</v>
      </c>
      <c r="C18" s="12">
        <v>14</v>
      </c>
      <c r="D18" s="13"/>
      <c r="E18" s="12"/>
      <c r="F18" s="13"/>
      <c r="G18" s="12"/>
      <c r="H18" s="13">
        <f t="shared" si="2"/>
        <v>1</v>
      </c>
      <c r="I18" s="12">
        <v>14</v>
      </c>
    </row>
    <row r="19" spans="1:9" ht="12" customHeight="1" thickBot="1">
      <c r="A19" s="15" t="s">
        <v>0</v>
      </c>
      <c r="B19" s="5">
        <f>SUM(B5:B18)</f>
        <v>349</v>
      </c>
      <c r="C19" s="8">
        <v>1508</v>
      </c>
      <c r="D19" s="5">
        <f>SUM(D5:D18)</f>
        <v>1405</v>
      </c>
      <c r="E19" s="8">
        <v>6742</v>
      </c>
      <c r="F19" s="5">
        <f>SUM(F5:F18)</f>
        <v>1826</v>
      </c>
      <c r="G19" s="8">
        <v>4128</v>
      </c>
      <c r="H19" s="5">
        <f>SUM(H5:H18)</f>
        <v>3580</v>
      </c>
      <c r="I19" s="8">
        <v>12378</v>
      </c>
    </row>
    <row r="20" ht="15.75" thickTop="1"/>
    <row r="21" spans="1:12" ht="15">
      <c r="A21" s="20" t="s">
        <v>2</v>
      </c>
      <c r="B21" s="20"/>
      <c r="C21" s="20"/>
      <c r="D21" s="20"/>
      <c r="E21" s="20"/>
      <c r="F21" s="20"/>
      <c r="G21" s="20"/>
      <c r="H21" s="20"/>
      <c r="I21" s="20"/>
      <c r="J21" s="1"/>
      <c r="K21" s="1"/>
      <c r="L21" s="1"/>
    </row>
    <row r="22" spans="1:12" ht="15">
      <c r="A22" s="1" t="s">
        <v>1</v>
      </c>
      <c r="B22" s="1"/>
      <c r="C22" s="1"/>
      <c r="D22" s="1"/>
      <c r="E22" s="1"/>
      <c r="F22" s="1"/>
      <c r="G22" s="1"/>
      <c r="H22" s="1"/>
      <c r="I22" s="18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8"/>
      <c r="J23" s="1"/>
      <c r="K23" s="1"/>
      <c r="L23" s="1"/>
    </row>
    <row r="24" spans="1:12" ht="15">
      <c r="A24" s="1" t="s">
        <v>8</v>
      </c>
      <c r="B24" s="1"/>
      <c r="C24" s="1"/>
      <c r="D24" s="1"/>
      <c r="E24" s="1"/>
      <c r="F24" s="1"/>
      <c r="G24" s="1"/>
      <c r="H24" s="1"/>
      <c r="I24" s="18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8"/>
      <c r="J25" s="1"/>
      <c r="K25" s="1"/>
      <c r="L25" s="1"/>
    </row>
  </sheetData>
  <sheetProtection/>
  <mergeCells count="7">
    <mergeCell ref="A1:I1"/>
    <mergeCell ref="A21:I21"/>
    <mergeCell ref="H3:I3"/>
    <mergeCell ref="F3:G3"/>
    <mergeCell ref="D3:E3"/>
    <mergeCell ref="B3:C3"/>
    <mergeCell ref="A3:A4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Zia.Habib</dc:creator>
  <cp:keywords/>
  <dc:description/>
  <cp:lastModifiedBy>purna.barua</cp:lastModifiedBy>
  <cp:lastPrinted>2016-12-02T16:19:59Z</cp:lastPrinted>
  <dcterms:created xsi:type="dcterms:W3CDTF">2016-10-19T13:58:28Z</dcterms:created>
  <dcterms:modified xsi:type="dcterms:W3CDTF">2016-12-05T19:19:39Z</dcterms:modified>
  <cp:category/>
  <cp:version/>
  <cp:contentType/>
  <cp:contentStatus/>
</cp:coreProperties>
</file>